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630" windowWidth="4455" windowHeight="48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20" i="1" l="1"/>
  <c r="I20" i="1"/>
  <c r="J20" i="1"/>
  <c r="G20" i="1"/>
  <c r="E20" i="1"/>
</calcChain>
</file>

<file path=xl/sharedStrings.xml><?xml version="1.0" encoding="utf-8"?>
<sst xmlns="http://schemas.openxmlformats.org/spreadsheetml/2006/main" count="98" uniqueCount="86">
  <si>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</si>
  <si>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</si>
  <si>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</si>
  <si>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</si>
  <si>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</si>
  <si>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</si>
  <si>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</si>
  <si>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</si>
  <si>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</si>
  <si>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</si>
  <si>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</si>
  <si>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</si>
  <si>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</si>
  <si>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</si>
  <si>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</si>
  <si>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</si>
  <si>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</si>
  <si>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</si>
  <si>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</si>
  <si>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</si>
  <si>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 xml:space="preserve">гост </t>
  </si>
  <si>
    <t xml:space="preserve">Хлеб </t>
  </si>
  <si>
    <t>хлеб бел./чер</t>
  </si>
  <si>
    <t>хлеб бел. Иод/чер</t>
  </si>
  <si>
    <t>200   /5    250/5</t>
  </si>
  <si>
    <t>150                       180</t>
  </si>
  <si>
    <t xml:space="preserve">ИТОГО ЗАВТРАК </t>
  </si>
  <si>
    <t>ИТОГО  ОБЕД</t>
  </si>
  <si>
    <t>88/07</t>
  </si>
  <si>
    <t xml:space="preserve">Щи из свежей капусты с картофелем и сметаной </t>
  </si>
  <si>
    <t>2,07     2,17</t>
  </si>
  <si>
    <t>4,73    5,95</t>
  </si>
  <si>
    <t>6,68             8,18</t>
  </si>
  <si>
    <t>79,00                       96,00</t>
  </si>
  <si>
    <t>312/11</t>
  </si>
  <si>
    <t>Кнели куриные с соусом</t>
  </si>
  <si>
    <t>302/07</t>
  </si>
  <si>
    <t xml:space="preserve">Каша гречневая рассыпчатая </t>
  </si>
  <si>
    <t>19,87              22,83</t>
  </si>
  <si>
    <t>250,00           300,00</t>
  </si>
  <si>
    <t>7,85    9,42</t>
  </si>
  <si>
    <t>6,30    7,54</t>
  </si>
  <si>
    <t>40,70  48,87</t>
  </si>
  <si>
    <t>376/07</t>
  </si>
  <si>
    <t xml:space="preserve">   50             30  /40 </t>
  </si>
  <si>
    <t xml:space="preserve">7,5           10,50         </t>
  </si>
  <si>
    <t xml:space="preserve">   93,00                           185,00</t>
  </si>
  <si>
    <t>3,16        5,4</t>
  </si>
  <si>
    <t xml:space="preserve">  19,38                   39,08</t>
  </si>
  <si>
    <t>705         805</t>
  </si>
  <si>
    <t>ттк№143</t>
  </si>
  <si>
    <t xml:space="preserve">Кисель с витаминами Витошка </t>
  </si>
  <si>
    <t>25,32     29,23</t>
  </si>
  <si>
    <t>96,28                126,65</t>
  </si>
  <si>
    <t>689                     848</t>
  </si>
  <si>
    <t xml:space="preserve">закуска </t>
  </si>
  <si>
    <t>ттк№21</t>
  </si>
  <si>
    <t>204/07</t>
  </si>
  <si>
    <t xml:space="preserve">Икра кабачковая </t>
  </si>
  <si>
    <t xml:space="preserve">Макаронные изделия , припущенные с сыром </t>
  </si>
  <si>
    <t xml:space="preserve">Чай с сахаром </t>
  </si>
  <si>
    <t>60            100</t>
  </si>
  <si>
    <t>40                   50</t>
  </si>
  <si>
    <t>18,90              31,50</t>
  </si>
  <si>
    <t>6,00    7,50</t>
  </si>
  <si>
    <t>61,2                102,00</t>
  </si>
  <si>
    <t>0,72               1,2</t>
  </si>
  <si>
    <t>4,2       7,00</t>
  </si>
  <si>
    <t>4,44           7,40</t>
  </si>
  <si>
    <t>79,00                   93,00</t>
  </si>
  <si>
    <t>2,8        3,16</t>
  </si>
  <si>
    <t>0,43    0,53</t>
  </si>
  <si>
    <t>15,63      19,38</t>
  </si>
  <si>
    <t>0,53                        0,74</t>
  </si>
  <si>
    <t xml:space="preserve">23,22          25,89     </t>
  </si>
  <si>
    <t>505                   555</t>
  </si>
  <si>
    <t>617,20                      672,00</t>
  </si>
  <si>
    <t>16,70     17,54</t>
  </si>
  <si>
    <t>18,25         21,15</t>
  </si>
  <si>
    <t>120,08     129,79</t>
  </si>
  <si>
    <t xml:space="preserve">горячее питание </t>
  </si>
  <si>
    <t>хлеб бел. Иод</t>
  </si>
  <si>
    <t>гост</t>
  </si>
  <si>
    <t xml:space="preserve">ИТОГО </t>
  </si>
  <si>
    <t xml:space="preserve">гор. Блюдо </t>
  </si>
  <si>
    <t>23,03    28,52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</si>
</sst>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3" fillId="0" borderId="0" xfId="0" applyNumberFormat="1" applyFont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1" xfId="0" applyNumberFormat="1" applyFont="1" applyFill="1" applyBorder="1" applyAlignment="1">
      <alignment wrapText="1"/>
    </xf>
    <xf numFmtId="0" fontId="3" fillId="2" borderId="4" xfId="0" applyNumberFormat="1" applyFont="1" applyFill="1" applyBorder="1"/>
    <xf numFmtId="2" fontId="3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 wrapText="1"/>
    </xf>
    <xf numFmtId="0" fontId="3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 wrapText="1"/>
    </xf>
    <xf numFmtId="2" fontId="3" fillId="2" borderId="7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 wrapText="1"/>
    </xf>
    <xf numFmtId="2" fontId="3" fillId="2" borderId="8" xfId="0" applyNumberFormat="1" applyFont="1" applyFill="1" applyBorder="1" applyAlignment="1">
      <alignment horizontal="center" wrapText="1"/>
    </xf>
    <xf numFmtId="0" fontId="3" fillId="2" borderId="9" xfId="0" applyNumberFormat="1" applyFont="1" applyFill="1" applyBorder="1"/>
    <xf numFmtId="0" fontId="4" fillId="2" borderId="9" xfId="0" applyNumberFormat="1" applyFont="1" applyFill="1" applyBorder="1" applyAlignment="1">
      <alignment wrapText="1"/>
    </xf>
    <xf numFmtId="2" fontId="2" fillId="2" borderId="9" xfId="0" applyNumberFormat="1" applyFont="1" applyFill="1" applyBorder="1" applyAlignment="1">
      <alignment horizontal="center" wrapText="1"/>
    </xf>
    <xf numFmtId="2" fontId="3" fillId="2" borderId="9" xfId="0" applyNumberFormat="1" applyFont="1" applyFill="1" applyBorder="1"/>
    <xf numFmtId="2" fontId="1" fillId="2" borderId="9" xfId="0" applyNumberFormat="1" applyFont="1" applyFill="1" applyBorder="1" applyAlignment="1">
      <alignment horizontal="center" wrapText="1"/>
    </xf>
    <xf numFmtId="2" fontId="1" fillId="2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wrapText="1"/>
    </xf>
    <xf numFmtId="0" fontId="3" fillId="0" borderId="13" xfId="0" applyNumberFormat="1" applyFont="1" applyBorder="1"/>
    <xf numFmtId="0" fontId="3" fillId="2" borderId="13" xfId="0" applyNumberFormat="1" applyFont="1" applyFill="1" applyBorder="1"/>
    <xf numFmtId="0" fontId="3" fillId="0" borderId="13" xfId="0" applyNumberFormat="1" applyFont="1" applyBorder="1" applyAlignment="1">
      <alignment horizontal="left" wrapText="1"/>
    </xf>
    <xf numFmtId="2" fontId="3" fillId="2" borderId="13" xfId="0" applyNumberFormat="1" applyFont="1" applyFill="1" applyBorder="1" applyAlignment="1">
      <alignment horizontal="center" wrapText="1"/>
    </xf>
    <xf numFmtId="0" fontId="3" fillId="0" borderId="13" xfId="0" applyNumberFormat="1" applyFont="1" applyBorder="1" applyAlignment="1">
      <alignment wrapText="1"/>
    </xf>
    <xf numFmtId="2" fontId="3" fillId="2" borderId="13" xfId="0" applyNumberFormat="1" applyFont="1" applyFill="1" applyBorder="1" applyAlignment="1">
      <alignment horizontal="center"/>
    </xf>
    <xf numFmtId="0" fontId="3" fillId="0" borderId="6" xfId="0" applyNumberFormat="1" applyFont="1" applyBorder="1" applyAlignment="1">
      <alignment horizontal="center" wrapText="1"/>
    </xf>
    <xf numFmtId="0" fontId="3" fillId="0" borderId="15" xfId="0" applyNumberFormat="1" applyFont="1" applyBorder="1"/>
    <xf numFmtId="0" fontId="3" fillId="0" borderId="18" xfId="0" applyNumberFormat="1" applyFont="1" applyBorder="1"/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1" xfId="0" applyNumberFormat="1" applyFont="1" applyBorder="1"/>
    <xf numFmtId="0" fontId="3" fillId="0" borderId="22" xfId="0" applyNumberFormat="1" applyFont="1" applyBorder="1" applyAlignment="1">
      <alignment horizontal="center" wrapText="1"/>
    </xf>
    <xf numFmtId="0" fontId="3" fillId="0" borderId="3" xfId="0" applyNumberFormat="1" applyFont="1" applyBorder="1"/>
    <xf numFmtId="0" fontId="3" fillId="0" borderId="3" xfId="0" applyNumberFormat="1" applyFont="1" applyBorder="1" applyAlignment="1">
      <alignment horizontal="center" wrapText="1"/>
    </xf>
    <xf numFmtId="0" fontId="3" fillId="0" borderId="23" xfId="0" applyNumberFormat="1" applyFont="1" applyBorder="1"/>
    <xf numFmtId="0" fontId="3" fillId="0" borderId="24" xfId="0" applyNumberFormat="1" applyFont="1" applyBorder="1"/>
    <xf numFmtId="0" fontId="3" fillId="0" borderId="21" xfId="0" applyNumberFormat="1" applyFont="1" applyBorder="1" applyAlignment="1">
      <alignment horizontal="center" wrapText="1"/>
    </xf>
    <xf numFmtId="0" fontId="3" fillId="0" borderId="25" xfId="0" applyNumberFormat="1" applyFont="1" applyBorder="1"/>
    <xf numFmtId="0" fontId="3" fillId="0" borderId="14" xfId="0" applyNumberFormat="1" applyFont="1" applyBorder="1" applyAlignment="1">
      <alignment horizontal="center"/>
    </xf>
    <xf numFmtId="0" fontId="3" fillId="0" borderId="27" xfId="0" applyNumberFormat="1" applyFont="1" applyBorder="1"/>
    <xf numFmtId="0" fontId="3" fillId="0" borderId="28" xfId="0" applyNumberFormat="1" applyFont="1" applyBorder="1"/>
    <xf numFmtId="0" fontId="4" fillId="0" borderId="27" xfId="0" applyNumberFormat="1" applyFont="1" applyBorder="1"/>
    <xf numFmtId="0" fontId="3" fillId="0" borderId="5" xfId="0" applyNumberFormat="1" applyFont="1" applyBorder="1" applyAlignment="1">
      <alignment horizontal="left" wrapText="1"/>
    </xf>
    <xf numFmtId="0" fontId="3" fillId="2" borderId="1" xfId="0" applyNumberFormat="1" applyFont="1" applyFill="1" applyBorder="1"/>
    <xf numFmtId="0" fontId="3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2" fontId="3" fillId="2" borderId="13" xfId="0" applyNumberFormat="1" applyFont="1" applyFill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0" fontId="3" fillId="0" borderId="27" xfId="0" applyNumberFormat="1" applyFont="1" applyBorder="1" applyAlignment="1">
      <alignment horizontal="center"/>
    </xf>
    <xf numFmtId="2" fontId="3" fillId="2" borderId="17" xfId="0" applyNumberFormat="1" applyFont="1" applyFill="1" applyBorder="1" applyAlignment="1">
      <alignment horizontal="center" wrapText="1"/>
    </xf>
    <xf numFmtId="2" fontId="3" fillId="2" borderId="17" xfId="0" applyNumberFormat="1" applyFont="1" applyFill="1" applyBorder="1" applyAlignment="1">
      <alignment horizontal="center"/>
    </xf>
    <xf numFmtId="0" fontId="3" fillId="2" borderId="29" xfId="0" applyNumberFormat="1" applyFont="1" applyFill="1" applyBorder="1"/>
    <xf numFmtId="0" fontId="3" fillId="2" borderId="30" xfId="0" applyNumberFormat="1" applyFont="1" applyFill="1" applyBorder="1"/>
    <xf numFmtId="0" fontId="4" fillId="2" borderId="30" xfId="0" applyNumberFormat="1" applyFont="1" applyFill="1" applyBorder="1" applyAlignment="1">
      <alignment wrapText="1"/>
    </xf>
    <xf numFmtId="2" fontId="3" fillId="2" borderId="30" xfId="0" applyNumberFormat="1" applyFont="1" applyFill="1" applyBorder="1" applyAlignment="1">
      <alignment horizontal="center" wrapText="1"/>
    </xf>
    <xf numFmtId="2" fontId="3" fillId="2" borderId="31" xfId="0" applyNumberFormat="1" applyFont="1" applyFill="1" applyBorder="1" applyAlignment="1">
      <alignment horizontal="center" wrapText="1"/>
    </xf>
    <xf numFmtId="0" fontId="4" fillId="0" borderId="26" xfId="0" applyNumberFormat="1" applyFont="1" applyBorder="1"/>
    <xf numFmtId="0" fontId="3" fillId="0" borderId="32" xfId="0" applyNumberFormat="1" applyFont="1" applyBorder="1"/>
    <xf numFmtId="0" fontId="3" fillId="2" borderId="33" xfId="0" applyNumberFormat="1" applyFont="1" applyFill="1" applyBorder="1"/>
    <xf numFmtId="0" fontId="3" fillId="2" borderId="33" xfId="0" applyNumberFormat="1" applyFont="1" applyFill="1" applyBorder="1" applyAlignment="1">
      <alignment wrapText="1"/>
    </xf>
    <xf numFmtId="2" fontId="3" fillId="2" borderId="33" xfId="0" applyNumberFormat="1" applyFont="1" applyFill="1" applyBorder="1" applyAlignment="1">
      <alignment horizontal="center" wrapText="1"/>
    </xf>
    <xf numFmtId="2" fontId="3" fillId="2" borderId="34" xfId="0" applyNumberFormat="1" applyFont="1" applyFill="1" applyBorder="1" applyAlignment="1">
      <alignment horizontal="center" wrapText="1"/>
    </xf>
    <xf numFmtId="2" fontId="3" fillId="2" borderId="17" xfId="0" applyNumberFormat="1" applyFont="1" applyFill="1" applyBorder="1" applyAlignment="1">
      <alignment horizontal="right"/>
    </xf>
    <xf numFmtId="2" fontId="3" fillId="0" borderId="35" xfId="0" applyNumberFormat="1" applyFont="1" applyBorder="1" applyAlignment="1">
      <alignment horizontal="right"/>
    </xf>
    <xf numFmtId="0" fontId="3" fillId="2" borderId="1" xfId="0" applyNumberFormat="1" applyFont="1" applyFill="1" applyBorder="1"/>
    <xf numFmtId="0" fontId="3" fillId="2" borderId="2" xfId="0" applyNumberFormat="1" applyFont="1" applyFill="1" applyBorder="1"/>
    <xf numFmtId="0" fontId="3" fillId="2" borderId="3" xfId="0" applyNumberFormat="1" applyFont="1" applyFill="1" applyBorder="1"/>
    <xf numFmtId="0" fontId="4" fillId="0" borderId="26" xfId="0" applyNumberFormat="1" applyFont="1" applyBorder="1" applyAlignment="1">
      <alignment horizontal="center" vertical="top" wrapText="1"/>
    </xf>
    <xf numFmtId="0" fontId="4" fillId="0" borderId="27" xfId="0" applyNumberFormat="1" applyFont="1" applyBorder="1" applyAlignment="1">
      <alignment horizontal="center" vertical="top" wrapText="1"/>
    </xf>
    <xf numFmtId="0" fontId="4" fillId="0" borderId="28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6" sqref="D6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8.5703125" customWidth="1"/>
    <col min="10" max="10" width="10.42578125" customWidth="1"/>
  </cols>
  <sheetData>
    <row r="1" spans="1:10" x14ac:dyDescent="0.25">
      <c r="A1" t="s">
        <v>0</v>
      </c>
      <c r="B1" s="73"/>
      <c r="C1" s="74"/>
      <c r="D1" s="75"/>
      <c r="E1" t="s">
        <v>1</v>
      </c>
      <c r="F1" s="1"/>
      <c r="I1" t="s">
        <v>2</v>
      </c>
      <c r="J1" s="2">
        <v>44701</v>
      </c>
    </row>
    <row r="2" spans="1:10" ht="7.5" customHeight="1" thickBot="1" x14ac:dyDescent="0.3"/>
    <row r="3" spans="1:10" ht="15.75" thickBot="1" x14ac:dyDescent="0.3">
      <c r="A3" s="42" t="s">
        <v>3</v>
      </c>
      <c r="B3" s="32" t="s">
        <v>4</v>
      </c>
      <c r="C3" s="19" t="s">
        <v>5</v>
      </c>
      <c r="D3" s="20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21" t="s">
        <v>12</v>
      </c>
    </row>
    <row r="4" spans="1:10" ht="30" x14ac:dyDescent="0.25">
      <c r="A4" s="57"/>
      <c r="B4" s="33" t="s">
        <v>55</v>
      </c>
      <c r="C4" s="8" t="s">
        <v>56</v>
      </c>
      <c r="D4" s="46" t="s">
        <v>58</v>
      </c>
      <c r="E4" s="9" t="s">
        <v>61</v>
      </c>
      <c r="F4" s="9" t="s">
        <v>63</v>
      </c>
      <c r="G4" s="9" t="s">
        <v>65</v>
      </c>
      <c r="H4" s="9" t="s">
        <v>66</v>
      </c>
      <c r="I4" s="9" t="s">
        <v>67</v>
      </c>
      <c r="J4" s="29" t="s">
        <v>68</v>
      </c>
    </row>
    <row r="5" spans="1:10" ht="30" x14ac:dyDescent="0.25">
      <c r="A5" s="45" t="s">
        <v>13</v>
      </c>
      <c r="B5" s="34" t="s">
        <v>14</v>
      </c>
      <c r="C5" s="24" t="s">
        <v>57</v>
      </c>
      <c r="D5" s="25" t="s">
        <v>59</v>
      </c>
      <c r="E5" s="26">
        <v>205</v>
      </c>
      <c r="F5" s="26">
        <v>48.32</v>
      </c>
      <c r="G5" s="26">
        <v>417</v>
      </c>
      <c r="H5" s="26">
        <v>13.11</v>
      </c>
      <c r="I5" s="26">
        <v>13.6</v>
      </c>
      <c r="J5" s="58">
        <v>85.01</v>
      </c>
    </row>
    <row r="6" spans="1:10" ht="24" customHeight="1" x14ac:dyDescent="0.25">
      <c r="A6" s="43"/>
      <c r="B6" s="34" t="s">
        <v>15</v>
      </c>
      <c r="C6" s="24" t="s">
        <v>43</v>
      </c>
      <c r="D6" s="27" t="s">
        <v>60</v>
      </c>
      <c r="E6" s="28">
        <v>200</v>
      </c>
      <c r="F6" s="28">
        <v>5</v>
      </c>
      <c r="G6" s="28">
        <v>60</v>
      </c>
      <c r="H6" s="28">
        <v>7.0000000000000007E-2</v>
      </c>
      <c r="I6" s="28">
        <v>0.02</v>
      </c>
      <c r="J6" s="59">
        <v>15</v>
      </c>
    </row>
    <row r="7" spans="1:10" ht="30" x14ac:dyDescent="0.25">
      <c r="A7" s="43"/>
      <c r="B7" s="35" t="s">
        <v>23</v>
      </c>
      <c r="C7" s="4" t="s">
        <v>20</v>
      </c>
      <c r="D7" s="22" t="s">
        <v>21</v>
      </c>
      <c r="E7" s="7" t="s">
        <v>62</v>
      </c>
      <c r="F7" s="7" t="s">
        <v>64</v>
      </c>
      <c r="G7" s="7" t="s">
        <v>69</v>
      </c>
      <c r="H7" s="7" t="s">
        <v>70</v>
      </c>
      <c r="I7" s="7" t="s">
        <v>71</v>
      </c>
      <c r="J7" s="12" t="s">
        <v>72</v>
      </c>
    </row>
    <row r="8" spans="1:10" ht="34.5" customHeight="1" thickBot="1" x14ac:dyDescent="0.3">
      <c r="A8" s="43"/>
      <c r="B8" s="60"/>
      <c r="C8" s="61"/>
      <c r="D8" s="62" t="s">
        <v>26</v>
      </c>
      <c r="E8" s="63" t="s">
        <v>75</v>
      </c>
      <c r="F8" s="63"/>
      <c r="G8" s="63" t="s">
        <v>76</v>
      </c>
      <c r="H8" s="63" t="s">
        <v>77</v>
      </c>
      <c r="I8" s="63" t="s">
        <v>78</v>
      </c>
      <c r="J8" s="64" t="s">
        <v>79</v>
      </c>
    </row>
    <row r="9" spans="1:10" ht="30" x14ac:dyDescent="0.25">
      <c r="A9" s="65" t="s">
        <v>16</v>
      </c>
      <c r="B9" s="66" t="s">
        <v>17</v>
      </c>
      <c r="C9" s="67" t="s">
        <v>28</v>
      </c>
      <c r="D9" s="68" t="s">
        <v>29</v>
      </c>
      <c r="E9" s="69" t="s">
        <v>24</v>
      </c>
      <c r="F9" s="69" t="s">
        <v>85</v>
      </c>
      <c r="G9" s="69" t="s">
        <v>33</v>
      </c>
      <c r="H9" s="69" t="s">
        <v>30</v>
      </c>
      <c r="I9" s="69" t="s">
        <v>31</v>
      </c>
      <c r="J9" s="70" t="s">
        <v>32</v>
      </c>
    </row>
    <row r="10" spans="1:10" ht="21.75" customHeight="1" x14ac:dyDescent="0.25">
      <c r="A10" s="43"/>
      <c r="B10" s="36" t="s">
        <v>18</v>
      </c>
      <c r="C10" s="47" t="s">
        <v>34</v>
      </c>
      <c r="D10" s="3" t="s">
        <v>35</v>
      </c>
      <c r="E10" s="5">
        <v>100</v>
      </c>
      <c r="F10" s="5">
        <v>49.6</v>
      </c>
      <c r="G10" s="5">
        <v>172</v>
      </c>
      <c r="H10" s="5">
        <v>12.24</v>
      </c>
      <c r="I10" s="5">
        <v>11.66</v>
      </c>
      <c r="J10" s="11">
        <v>5.52</v>
      </c>
    </row>
    <row r="11" spans="1:10" ht="30" x14ac:dyDescent="0.25">
      <c r="A11" s="43"/>
      <c r="B11" s="36" t="s">
        <v>19</v>
      </c>
      <c r="C11" s="47" t="s">
        <v>36</v>
      </c>
      <c r="D11" s="3" t="s">
        <v>37</v>
      </c>
      <c r="E11" s="5" t="s">
        <v>25</v>
      </c>
      <c r="F11" s="5" t="s">
        <v>38</v>
      </c>
      <c r="G11" s="5" t="s">
        <v>39</v>
      </c>
      <c r="H11" s="5" t="s">
        <v>40</v>
      </c>
      <c r="I11" s="5" t="s">
        <v>41</v>
      </c>
      <c r="J11" s="11" t="s">
        <v>42</v>
      </c>
    </row>
    <row r="12" spans="1:10" ht="25.5" customHeight="1" x14ac:dyDescent="0.25">
      <c r="A12" s="43"/>
      <c r="B12" s="36" t="s">
        <v>15</v>
      </c>
      <c r="C12" s="47" t="s">
        <v>50</v>
      </c>
      <c r="D12" s="3" t="s">
        <v>51</v>
      </c>
      <c r="E12" s="5">
        <v>200</v>
      </c>
      <c r="F12" s="6">
        <v>16</v>
      </c>
      <c r="G12" s="6">
        <v>95</v>
      </c>
      <c r="H12" s="6">
        <v>0</v>
      </c>
      <c r="I12" s="6">
        <v>0</v>
      </c>
      <c r="J12" s="10">
        <v>24</v>
      </c>
    </row>
    <row r="13" spans="1:10" ht="30" x14ac:dyDescent="0.25">
      <c r="A13" s="43"/>
      <c r="B13" s="37" t="s">
        <v>22</v>
      </c>
      <c r="C13" s="47" t="s">
        <v>20</v>
      </c>
      <c r="D13" s="3" t="s">
        <v>21</v>
      </c>
      <c r="E13" s="5" t="s">
        <v>44</v>
      </c>
      <c r="F13" s="5" t="s">
        <v>45</v>
      </c>
      <c r="G13" s="5" t="s">
        <v>46</v>
      </c>
      <c r="H13" s="5" t="s">
        <v>47</v>
      </c>
      <c r="I13" s="5" t="s">
        <v>73</v>
      </c>
      <c r="J13" s="11" t="s">
        <v>48</v>
      </c>
    </row>
    <row r="14" spans="1:10" ht="30.75" thickBot="1" x14ac:dyDescent="0.3">
      <c r="A14" s="44"/>
      <c r="B14" s="38"/>
      <c r="C14" s="13"/>
      <c r="D14" s="14" t="s">
        <v>27</v>
      </c>
      <c r="E14" s="15" t="s">
        <v>49</v>
      </c>
      <c r="F14" s="16"/>
      <c r="G14" s="17" t="s">
        <v>54</v>
      </c>
      <c r="H14" s="17" t="s">
        <v>52</v>
      </c>
      <c r="I14" s="17" t="s">
        <v>74</v>
      </c>
      <c r="J14" s="18" t="s">
        <v>53</v>
      </c>
    </row>
    <row r="15" spans="1:10" ht="15.75" thickBot="1" x14ac:dyDescent="0.3">
      <c r="A15" s="43"/>
    </row>
    <row r="16" spans="1:10" ht="24.75" customHeight="1" x14ac:dyDescent="0.25">
      <c r="A16" s="76" t="s">
        <v>80</v>
      </c>
      <c r="B16" s="39" t="s">
        <v>84</v>
      </c>
      <c r="C16" s="30" t="s">
        <v>34</v>
      </c>
      <c r="D16" s="30" t="s">
        <v>35</v>
      </c>
      <c r="E16" s="48">
        <v>100</v>
      </c>
      <c r="F16" s="49">
        <v>49.6</v>
      </c>
      <c r="G16" s="49">
        <v>172</v>
      </c>
      <c r="H16" s="49">
        <v>12.24</v>
      </c>
      <c r="I16" s="49">
        <v>11.66</v>
      </c>
      <c r="J16" s="50">
        <v>5.52</v>
      </c>
    </row>
    <row r="17" spans="1:10" x14ac:dyDescent="0.25">
      <c r="A17" s="77"/>
      <c r="B17" s="34" t="s">
        <v>19</v>
      </c>
      <c r="C17" s="23" t="s">
        <v>36</v>
      </c>
      <c r="D17" s="23" t="s">
        <v>37</v>
      </c>
      <c r="E17" s="51">
        <v>150</v>
      </c>
      <c r="F17" s="52">
        <v>19.87</v>
      </c>
      <c r="G17" s="52">
        <v>250</v>
      </c>
      <c r="H17" s="52">
        <v>7.85</v>
      </c>
      <c r="I17" s="52">
        <v>6.3</v>
      </c>
      <c r="J17" s="53">
        <v>40.700000000000003</v>
      </c>
    </row>
    <row r="18" spans="1:10" x14ac:dyDescent="0.25">
      <c r="A18" s="77"/>
      <c r="B18" s="34" t="s">
        <v>15</v>
      </c>
      <c r="C18" s="24" t="s">
        <v>43</v>
      </c>
      <c r="D18" s="27" t="s">
        <v>60</v>
      </c>
      <c r="E18" s="54">
        <v>200</v>
      </c>
      <c r="F18" s="54">
        <v>5</v>
      </c>
      <c r="G18" s="54">
        <v>60</v>
      </c>
      <c r="H18" s="54">
        <v>7.0000000000000007E-2</v>
      </c>
      <c r="I18" s="54">
        <v>0.02</v>
      </c>
      <c r="J18" s="71">
        <v>15</v>
      </c>
    </row>
    <row r="19" spans="1:10" ht="27.75" customHeight="1" x14ac:dyDescent="0.25">
      <c r="A19" s="77"/>
      <c r="B19" s="40" t="s">
        <v>81</v>
      </c>
      <c r="C19" s="23" t="s">
        <v>82</v>
      </c>
      <c r="D19" s="23" t="s">
        <v>21</v>
      </c>
      <c r="E19" s="51">
        <v>20</v>
      </c>
      <c r="F19" s="52">
        <v>3</v>
      </c>
      <c r="G19" s="52">
        <v>39</v>
      </c>
      <c r="H19" s="52">
        <v>1.4</v>
      </c>
      <c r="I19" s="52">
        <v>0.21</v>
      </c>
      <c r="J19" s="53">
        <v>8.6999999999999993</v>
      </c>
    </row>
    <row r="20" spans="1:10" ht="25.5" customHeight="1" thickBot="1" x14ac:dyDescent="0.3">
      <c r="A20" s="78"/>
      <c r="B20" s="41"/>
      <c r="C20" s="31"/>
      <c r="D20" s="31" t="s">
        <v>83</v>
      </c>
      <c r="E20" s="55">
        <f>SUM(E16:E19)</f>
        <v>470</v>
      </c>
      <c r="F20" s="56"/>
      <c r="G20" s="56">
        <f>SUM(G16:G19)</f>
        <v>521</v>
      </c>
      <c r="H20" s="56">
        <f>SUM(H16:H19)</f>
        <v>21.56</v>
      </c>
      <c r="I20" s="56">
        <f>SUM(I16:I19)</f>
        <v>18.190000000000001</v>
      </c>
      <c r="J20" s="72">
        <f>SUM(J16:J19)</f>
        <v>69.92</v>
      </c>
    </row>
  </sheetData>
  <mergeCells count="2">
    <mergeCell ref="B1:D1"/>
    <mergeCell ref="A16:A20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Андрей Макшидский</cp:lastModifiedBy>
  <dcterms:modified xsi:type="dcterms:W3CDTF">2022-05-05T03:56:58Z</dcterms:modified>
</cp:coreProperties>
</file>